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\Desktop\"/>
    </mc:Choice>
  </mc:AlternateContent>
  <bookViews>
    <workbookView xWindow="0" yWindow="0" windowWidth="23040" windowHeight="8904"/>
  </bookViews>
  <sheets>
    <sheet name="Statement of Owner's Equity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" i="1" l="1"/>
  <c r="E5" i="1" s="1"/>
  <c r="D6" i="1"/>
  <c r="E6" i="1"/>
  <c r="E7" i="1"/>
  <c r="C8" i="1"/>
  <c r="D8" i="1" l="1"/>
  <c r="E8" i="1" s="1"/>
</calcChain>
</file>

<file path=xl/sharedStrings.xml><?xml version="1.0" encoding="utf-8"?>
<sst xmlns="http://schemas.openxmlformats.org/spreadsheetml/2006/main" count="10" uniqueCount="10">
  <si>
    <t>Ending Balance of ownwers equity</t>
  </si>
  <si>
    <t>Dividends</t>
  </si>
  <si>
    <t>Net Income for the period</t>
  </si>
  <si>
    <t>Beginning Balance</t>
  </si>
  <si>
    <t>Total Equity</t>
  </si>
  <si>
    <t>Retained Earnings</t>
  </si>
  <si>
    <t>Common Stock</t>
  </si>
  <si>
    <t>For Year Ended December 31, 2020</t>
  </si>
  <si>
    <t>Statement of Owner's Equity</t>
  </si>
  <si>
    <t>CZS Medical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</si>
</sst>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0" borderId="1" xfId="0" applyNumberFormat="1" applyFont="1" applyBorder="1"/>
    <xf numFmtId="0" fontId="2" fillId="0" borderId="0" xfId="0" applyFont="1"/>
    <xf numFmtId="3" fontId="0" fillId="0" borderId="0" xfId="0" applyNumberFormat="1"/>
    <xf numFmtId="0" fontId="3" fillId="0" borderId="0" xfId="0" applyFont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CZS_Medical_ACC_331_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ial Balance"/>
      <sheetName val="Adjusted Trial Balance"/>
      <sheetName val="Income Statement"/>
      <sheetName val="Balance Sheet"/>
    </sheetNames>
    <sheetDataSet>
      <sheetData sheetId="0">
        <row r="27">
          <cell r="J27">
            <v>436000</v>
          </cell>
        </row>
      </sheetData>
      <sheetData sheetId="1"/>
      <sheetData sheetId="2">
        <row r="26">
          <cell r="D26">
            <v>-14000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>
      <selection activeCell="D27" sqref="D27"/>
    </sheetView>
  </sheetViews>
  <sheetFormatPr defaultRowHeight="14.4" x14ac:dyDescent="0.3"/>
  <cols>
    <col min="2" max="2" width="35.77734375" bestFit="1" customWidth="1"/>
    <col min="3" max="3" width="14" bestFit="1" customWidth="1"/>
    <col min="4" max="4" width="18.44140625" bestFit="1" customWidth="1"/>
    <col min="5" max="5" width="11" bestFit="1" customWidth="1"/>
  </cols>
  <sheetData>
    <row r="1" spans="1:5" x14ac:dyDescent="0.3">
      <c r="B1" s="7" t="s">
        <v>9</v>
      </c>
    </row>
    <row r="2" spans="1:5" x14ac:dyDescent="0.3">
      <c r="B2" s="7" t="s">
        <v>8</v>
      </c>
    </row>
    <row r="3" spans="1:5" x14ac:dyDescent="0.3">
      <c r="B3" s="7" t="s">
        <v>7</v>
      </c>
      <c r="C3" s="5"/>
      <c r="D3" s="5"/>
      <c r="E3" s="5"/>
    </row>
    <row r="4" spans="1:5" ht="15.6" x14ac:dyDescent="0.3">
      <c r="C4" s="5" t="s">
        <v>6</v>
      </c>
      <c r="D4" s="6" t="s">
        <v>5</v>
      </c>
      <c r="E4" s="5" t="s">
        <v>4</v>
      </c>
    </row>
    <row r="5" spans="1:5" ht="15.6" x14ac:dyDescent="0.3">
      <c r="A5" s="4"/>
      <c r="B5" s="2" t="s">
        <v>3</v>
      </c>
      <c r="C5" s="3">
        <v>200000</v>
      </c>
      <c r="D5" s="3">
        <f>'[1]Trial Balance'!J27</f>
        <v>436000</v>
      </c>
      <c r="E5" s="3">
        <f>C5+D5</f>
        <v>636000</v>
      </c>
    </row>
    <row r="6" spans="1:5" ht="15.6" x14ac:dyDescent="0.3">
      <c r="B6" s="2" t="s">
        <v>2</v>
      </c>
      <c r="C6" s="3">
        <v>0</v>
      </c>
      <c r="D6" s="3">
        <f>'[1]Income Statement'!D26</f>
        <v>-14000</v>
      </c>
      <c r="E6" s="3">
        <f>C6+D6</f>
        <v>-14000</v>
      </c>
    </row>
    <row r="7" spans="1:5" ht="15.6" x14ac:dyDescent="0.3">
      <c r="B7" s="2" t="s">
        <v>1</v>
      </c>
      <c r="C7" s="3">
        <v>0</v>
      </c>
      <c r="D7">
        <v>0</v>
      </c>
      <c r="E7" s="3">
        <f>C7+D7</f>
        <v>0</v>
      </c>
    </row>
    <row r="8" spans="1:5" ht="16.2" thickBot="1" x14ac:dyDescent="0.35">
      <c r="B8" s="2" t="s">
        <v>0</v>
      </c>
      <c r="C8" s="1">
        <f>C5+C6-C7</f>
        <v>200000</v>
      </c>
      <c r="D8" s="1">
        <f>D5+D6-D7</f>
        <v>422000</v>
      </c>
      <c r="E8" s="1">
        <f>C8+D8</f>
        <v>622000</v>
      </c>
    </row>
    <row r="9" spans="1:5" ht="15" thickTop="1" x14ac:dyDescent="0.3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Statement of Owner's Equity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</dc:creator>
  <cp:lastModifiedBy>Soko</cp:lastModifiedBy>
  <dcterms:created xsi:type="dcterms:W3CDTF">2021-10-05T06:40:12Z</dcterms:created>
  <dcterms:modified xsi:type="dcterms:W3CDTF">2021-10-05T06:40:23Z</dcterms:modified>
</cp:coreProperties>
</file>